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uesto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<sst xmlns="http://schemas.openxmlformats.org/spreadsheetml/2006/main" count="36" uniqueCount="36">
  <si>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Parámetro</t>
  </si>
  <si>
    <t xml:space="preserve">Enero</t>
  </si>
  <si>
    <t xml:space="preserve">Febrero</t>
  </si>
  <si>
    <t xml:space="preserve">Marzo</t>
  </si>
  <si>
    <t xml:space="preserve">Abril</t>
  </si>
  <si>
    <t xml:space="preserve">Estimacion final</t>
  </si>
  <si>
    <t xml:space="preserve">Salarios programadores</t>
  </si>
  <si>
    <t xml:space="preserve">% Cargas sociales (costo empleador)</t>
  </si>
  <si>
    <t xml:space="preserve">Cantidad de programadores</t>
  </si>
  <si>
    <t xml:space="preserve">Alquiler oficina (mensual)</t>
  </si>
  <si>
    <t xml:space="preserve">Internet (mensual)</t>
  </si>
  <si>
    <t xml:space="preserve">Luz (mensual)</t>
  </si>
  <si>
    <t xml:space="preserve">Gas (mensual)</t>
  </si>
  <si>
    <t xml:space="preserve">Licencias de software</t>
  </si>
  <si>
    <t xml:space="preserve">Impuestos y tasas (mensual)</t>
  </si>
  <si>
    <t xml:space="preserve">Capacitaciones</t>
  </si>
  <si>
    <t xml:space="preserve">Transporte empleado (mensual)</t>
  </si>
  <si>
    <t xml:space="preserve">Precio notebook</t>
  </si>
  <si>
    <t xml:space="preserve">Cantidad notebooks</t>
  </si>
  <si>
    <t xml:space="preserve">Mobiliario Oficina</t>
  </si>
  <si>
    <t xml:space="preserve">Aire Acondicionado</t>
  </si>
  <si>
    <t xml:space="preserve">Telefonia</t>
  </si>
  <si>
    <t xml:space="preserve">Material de oficina</t>
  </si>
  <si>
    <t xml:space="preserve">Servicio de limpieza </t>
  </si>
  <si>
    <t xml:space="preserve">Seguro de Oficina</t>
  </si>
  <si>
    <t xml:space="preserve">Mantenimiento de Hardware</t>
  </si>
  <si>
    <t xml:space="preserve">Azure (Servicio de Nube)</t>
  </si>
  <si>
    <t xml:space="preserve">Dominio Web</t>
  </si>
  <si>
    <t xml:space="preserve">Publicidad Digital</t>
  </si>
  <si>
    <t xml:space="preserve">Diseño Digital</t>
  </si>
  <si>
    <t xml:space="preserve">Honoriarios Contables </t>
  </si>
  <si>
    <t xml:space="preserve">Servicio de Cafereria</t>
  </si>
  <si>
    <t xml:space="preserve">Flete</t>
  </si>
  <si>
    <t xml:space="preserve">Consultoria externa</t>
  </si>
  <si>
    <t xml:space="preserve">Networking (contactos)</t>
  </si>
  <si>
    <t xml:space="preserve">Total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</si>
</sst>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libri"/>
      <family val="0"/>
      <charset val="1"/>
    </font>
    <font>
      <sz val="11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468A1A"/>
        <bgColor rgb="FF808000"/>
      </patternFill>
    </fill>
    <fill>
      <patternFill patternType="solid">
        <fgColor rgb="FF5983B0"/>
        <bgColor rgb="FF808080"/>
      </patternFill>
    </fill>
    <fill>
      <patternFill patternType="solid">
        <fgColor rgb="FFD4EA6B"/>
        <bgColor rgb="FFCCFFCC"/>
      </patternFill>
    </fill>
    <fill>
      <patternFill patternType="solid">
        <fgColor rgb="FFB4C7DC"/>
        <bgColor rgb="FFCCCCFF"/>
      </patternFill>
    </fill>
    <fill>
      <patternFill patternType="solid">
        <fgColor rgb="FFFF3838"/>
        <bgColor rgb="FFFF6D6D"/>
      </patternFill>
    </fill>
    <fill>
      <patternFill patternType="solid">
        <fgColor rgb="FFFF6D6D"/>
        <bgColor rgb="FFFF3838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6D6D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D4EA6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838"/>
      <rgbColor rgb="FF5983B0"/>
      <rgbColor rgb="FF969696"/>
      <rgbColor rgb="FF003366"/>
      <rgbColor rgb="FF468A1A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32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B40" activeCellId="0" sqref="B40"/>
    </sheetView>
  </sheetViews>
  <sheetFormatPr defaultColWidth="8.59765625" defaultRowHeight="15" customHeight="true" zeroHeight="false" outlineLevelRow="0" outlineLevelCol="0"/>
  <cols>
    <col collapsed="false" customWidth="true" hidden="false" outlineLevel="0" max="1" min="1" style="0" width="42"/>
    <col collapsed="false" customWidth="true" hidden="false" outlineLevel="0" max="2" min="2" style="0" width="21.86"/>
    <col collapsed="false" customWidth="true" hidden="false" outlineLevel="0" max="3" min="3" style="0" width="21.71"/>
    <col collapsed="false" customWidth="true" hidden="false" outlineLevel="0" max="4" min="4" style="0" width="21.86"/>
    <col collapsed="false" customWidth="true" hidden="false" outlineLevel="0" max="5" min="5" style="0" width="21.71"/>
    <col collapsed="false" customWidth="true" hidden="false" outlineLevel="0" max="7" min="7" style="0" width="27.57"/>
    <col collapsed="false" customWidth="true" hidden="false" outlineLevel="0" max="9" min="9" style="0" width="8.99"/>
    <col collapsed="false" customWidth="true" hidden="false" outlineLevel="0" max="10" min="10" style="0" width="19.11"/>
    <col collapsed="false" customWidth="true" hidden="false" outlineLevel="0" max="11" min="11" style="0" width="38.1"/>
  </cols>
  <sheetData>
    <row r="1" customFormat="false" ht="1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2" t="s">
        <v>5</v>
      </c>
      <c r="J1" s="4"/>
      <c r="K1" s="4"/>
      <c r="L1" s="4"/>
      <c r="M1" s="4"/>
    </row>
    <row r="2" customFormat="false" ht="15" hidden="false" customHeight="false" outlineLevel="0" collapsed="false">
      <c r="A2" s="5" t="s">
        <v>6</v>
      </c>
      <c r="B2" s="0" t="n">
        <v>3000</v>
      </c>
      <c r="C2" s="0" t="n">
        <v>3000</v>
      </c>
      <c r="D2" s="0" t="n">
        <v>3000</v>
      </c>
      <c r="E2" s="0" t="n">
        <v>3000</v>
      </c>
      <c r="G2" s="6" t="n">
        <f aca="false">E2+D2+C2+B2</f>
        <v>12000</v>
      </c>
      <c r="J2" s="7"/>
      <c r="K2" s="7"/>
      <c r="L2" s="4"/>
      <c r="M2" s="4"/>
    </row>
    <row r="3" customFormat="false" ht="15" hidden="false" customHeight="false" outlineLevel="0" collapsed="false">
      <c r="A3" s="5" t="s">
        <v>7</v>
      </c>
      <c r="B3" s="0" t="n">
        <v>0.35</v>
      </c>
      <c r="C3" s="0" t="n">
        <v>0.35</v>
      </c>
      <c r="D3" s="0" t="n">
        <v>0.35</v>
      </c>
      <c r="E3" s="0" t="n">
        <v>0.35</v>
      </c>
      <c r="G3" s="6" t="n">
        <f aca="false">G2*E3</f>
        <v>4200</v>
      </c>
      <c r="J3" s="8"/>
      <c r="K3" s="9"/>
      <c r="L3" s="4"/>
      <c r="M3" s="4"/>
    </row>
    <row r="4" customFormat="false" ht="15" hidden="false" customHeight="false" outlineLevel="0" collapsed="false">
      <c r="A4" s="5" t="s">
        <v>8</v>
      </c>
      <c r="B4" s="0" t="n">
        <v>3</v>
      </c>
      <c r="C4" s="0" t="n">
        <v>3</v>
      </c>
      <c r="D4" s="0" t="n">
        <v>3</v>
      </c>
      <c r="E4" s="0" t="n">
        <v>3</v>
      </c>
      <c r="G4" s="6"/>
      <c r="J4" s="8"/>
      <c r="K4" s="9"/>
      <c r="L4" s="4"/>
      <c r="M4" s="4"/>
    </row>
    <row r="5" customFormat="false" ht="15" hidden="false" customHeight="false" outlineLevel="0" collapsed="false">
      <c r="A5" s="5" t="s">
        <v>9</v>
      </c>
      <c r="B5" s="0" t="n">
        <v>1000</v>
      </c>
      <c r="C5" s="0" t="n">
        <v>1000</v>
      </c>
      <c r="D5" s="0" t="n">
        <v>1000</v>
      </c>
      <c r="E5" s="0" t="n">
        <v>1000</v>
      </c>
      <c r="G5" s="6" t="n">
        <f aca="false">E5+D5+C5+B5</f>
        <v>4000</v>
      </c>
      <c r="J5" s="8"/>
      <c r="K5" s="9"/>
      <c r="L5" s="4"/>
      <c r="M5" s="4"/>
    </row>
    <row r="6" customFormat="false" ht="15" hidden="false" customHeight="false" outlineLevel="0" collapsed="false">
      <c r="A6" s="5" t="s">
        <v>10</v>
      </c>
      <c r="B6" s="0" t="n">
        <v>45</v>
      </c>
      <c r="C6" s="0" t="n">
        <v>45</v>
      </c>
      <c r="D6" s="0" t="n">
        <v>45</v>
      </c>
      <c r="E6" s="0" t="n">
        <v>45</v>
      </c>
      <c r="G6" s="6" t="n">
        <f aca="false">E6+D6+C6+B6</f>
        <v>180</v>
      </c>
      <c r="J6" s="8"/>
      <c r="K6" s="9"/>
      <c r="L6" s="4"/>
      <c r="M6" s="4"/>
    </row>
    <row r="7" customFormat="false" ht="15" hidden="false" customHeight="false" outlineLevel="0" collapsed="false">
      <c r="A7" s="5" t="s">
        <v>11</v>
      </c>
      <c r="B7" s="0" t="n">
        <v>60</v>
      </c>
      <c r="C7" s="0" t="n">
        <v>60</v>
      </c>
      <c r="D7" s="0" t="n">
        <v>60</v>
      </c>
      <c r="E7" s="0" t="n">
        <v>60</v>
      </c>
      <c r="G7" s="6" t="n">
        <f aca="false">E7+D7+C7+B7</f>
        <v>240</v>
      </c>
      <c r="J7" s="8"/>
      <c r="K7" s="9"/>
      <c r="L7" s="4"/>
      <c r="M7" s="4"/>
    </row>
    <row r="8" customFormat="false" ht="15" hidden="false" customHeight="false" outlineLevel="0" collapsed="false">
      <c r="A8" s="5" t="s">
        <v>12</v>
      </c>
      <c r="B8" s="0" t="n">
        <v>20</v>
      </c>
      <c r="C8" s="0" t="n">
        <v>20</v>
      </c>
      <c r="D8" s="0" t="n">
        <v>20</v>
      </c>
      <c r="E8" s="0" t="n">
        <v>20</v>
      </c>
      <c r="G8" s="6" t="n">
        <f aca="false">E8+D8+C8+B8</f>
        <v>80</v>
      </c>
      <c r="J8" s="8"/>
      <c r="K8" s="9"/>
      <c r="L8" s="4"/>
      <c r="M8" s="4"/>
    </row>
    <row r="9" customFormat="false" ht="15" hidden="false" customHeight="false" outlineLevel="0" collapsed="false">
      <c r="A9" s="5" t="s">
        <v>13</v>
      </c>
      <c r="B9" s="0" t="n">
        <v>250</v>
      </c>
      <c r="C9" s="0" t="n">
        <v>0</v>
      </c>
      <c r="D9" s="0" t="n">
        <v>0</v>
      </c>
      <c r="E9" s="0" t="n">
        <v>0</v>
      </c>
      <c r="G9" s="6" t="n">
        <f aca="false">B9</f>
        <v>250</v>
      </c>
    </row>
    <row r="10" customFormat="false" ht="15" hidden="false" customHeight="false" outlineLevel="0" collapsed="false">
      <c r="A10" s="5" t="s">
        <v>14</v>
      </c>
      <c r="B10" s="0" t="n">
        <v>80</v>
      </c>
      <c r="C10" s="0" t="n">
        <v>80</v>
      </c>
      <c r="D10" s="0" t="n">
        <v>80</v>
      </c>
      <c r="E10" s="0" t="n">
        <v>80</v>
      </c>
      <c r="G10" s="6" t="n">
        <f aca="false">E10+D10+C10+B10</f>
        <v>320</v>
      </c>
    </row>
    <row r="11" customFormat="false" ht="15" hidden="false" customHeight="false" outlineLevel="0" collapsed="false">
      <c r="A11" s="5" t="s">
        <v>15</v>
      </c>
      <c r="B11" s="0" t="n">
        <v>300</v>
      </c>
      <c r="C11" s="0" t="n">
        <v>0</v>
      </c>
      <c r="D11" s="0" t="n">
        <v>0</v>
      </c>
      <c r="E11" s="0" t="n">
        <v>0</v>
      </c>
      <c r="G11" s="6" t="n">
        <f aca="false">B11</f>
        <v>300</v>
      </c>
    </row>
    <row r="12" customFormat="false" ht="15" hidden="false" customHeight="false" outlineLevel="0" collapsed="false">
      <c r="A12" s="5" t="s">
        <v>16</v>
      </c>
      <c r="B12" s="0" t="n">
        <v>200</v>
      </c>
      <c r="C12" s="0" t="n">
        <v>200</v>
      </c>
      <c r="D12" s="0" t="n">
        <v>200</v>
      </c>
      <c r="E12" s="0" t="n">
        <v>200</v>
      </c>
      <c r="G12" s="6" t="n">
        <f aca="false">E12+D12+C12+B12</f>
        <v>800</v>
      </c>
    </row>
    <row r="13" customFormat="false" ht="15" hidden="false" customHeight="false" outlineLevel="0" collapsed="false">
      <c r="A13" s="5" t="s">
        <v>17</v>
      </c>
      <c r="B13" s="0" t="n">
        <v>6000</v>
      </c>
      <c r="C13" s="0" t="n">
        <v>0</v>
      </c>
      <c r="D13" s="0" t="n">
        <v>0</v>
      </c>
      <c r="E13" s="0" t="n">
        <v>0</v>
      </c>
      <c r="G13" s="6" t="n">
        <f aca="false">B13</f>
        <v>6000</v>
      </c>
    </row>
    <row r="14" customFormat="false" ht="15" hidden="false" customHeight="false" outlineLevel="0" collapsed="false">
      <c r="A14" s="5" t="s">
        <v>18</v>
      </c>
      <c r="B14" s="0" t="n">
        <v>3</v>
      </c>
      <c r="G14" s="6"/>
    </row>
    <row r="15" customFormat="false" ht="15" hidden="false" customHeight="false" outlineLevel="0" collapsed="false">
      <c r="A15" s="5" t="s">
        <v>19</v>
      </c>
      <c r="B15" s="0" t="n">
        <v>150</v>
      </c>
      <c r="C15" s="0" t="n">
        <v>0</v>
      </c>
      <c r="D15" s="0" t="n">
        <v>50</v>
      </c>
      <c r="E15" s="0" t="n">
        <v>0</v>
      </c>
      <c r="G15" s="6" t="n">
        <f aca="false">SUM(B15:E15)</f>
        <v>200</v>
      </c>
    </row>
    <row r="16" customFormat="false" ht="15" hidden="false" customHeight="false" outlineLevel="0" collapsed="false">
      <c r="A16" s="5" t="s">
        <v>20</v>
      </c>
      <c r="B16" s="0" t="n">
        <v>900</v>
      </c>
      <c r="C16" s="0" t="n">
        <v>0</v>
      </c>
      <c r="D16" s="0" t="n">
        <v>0</v>
      </c>
      <c r="E16" s="0" t="n">
        <v>0</v>
      </c>
      <c r="G16" s="6" t="n">
        <f aca="false">SUM(B16:E16)</f>
        <v>900</v>
      </c>
    </row>
    <row r="17" customFormat="false" ht="15" hidden="false" customHeight="false" outlineLevel="0" collapsed="false">
      <c r="A17" s="5" t="s">
        <v>21</v>
      </c>
      <c r="B17" s="0" t="n">
        <v>600</v>
      </c>
      <c r="C17" s="0" t="n">
        <v>0</v>
      </c>
      <c r="D17" s="0" t="n">
        <v>0</v>
      </c>
      <c r="E17" s="0" t="n">
        <v>0</v>
      </c>
      <c r="G17" s="6" t="n">
        <f aca="false">SUM(B17:E17)</f>
        <v>600</v>
      </c>
    </row>
    <row r="18" customFormat="false" ht="15" hidden="false" customHeight="false" outlineLevel="0" collapsed="false">
      <c r="A18" s="5" t="s">
        <v>22</v>
      </c>
      <c r="B18" s="0" t="n">
        <v>40</v>
      </c>
      <c r="C18" s="0" t="n">
        <v>0</v>
      </c>
      <c r="D18" s="0" t="n">
        <v>0</v>
      </c>
      <c r="E18" s="0" t="n">
        <v>0</v>
      </c>
      <c r="G18" s="6" t="n">
        <f aca="false">SUM(B18:E18)</f>
        <v>40</v>
      </c>
    </row>
    <row r="19" customFormat="false" ht="15" hidden="false" customHeight="false" outlineLevel="0" collapsed="false">
      <c r="A19" s="5" t="s">
        <v>23</v>
      </c>
      <c r="B19" s="0" t="n">
        <v>70</v>
      </c>
      <c r="C19" s="0" t="n">
        <v>70</v>
      </c>
      <c r="D19" s="0" t="n">
        <v>70</v>
      </c>
      <c r="E19" s="0" t="n">
        <v>70</v>
      </c>
      <c r="G19" s="6" t="n">
        <f aca="false">SUM(B19:E19)</f>
        <v>280</v>
      </c>
    </row>
    <row r="20" customFormat="false" ht="15" hidden="false" customHeight="false" outlineLevel="0" collapsed="false">
      <c r="A20" s="5" t="s">
        <v>24</v>
      </c>
      <c r="B20" s="0" t="n">
        <v>150</v>
      </c>
      <c r="C20" s="0" t="n">
        <v>150</v>
      </c>
      <c r="D20" s="0" t="n">
        <v>150</v>
      </c>
      <c r="E20" s="0" t="n">
        <v>150</v>
      </c>
      <c r="G20" s="6" t="n">
        <f aca="false">SUM(B20:E20)</f>
        <v>600</v>
      </c>
    </row>
    <row r="21" customFormat="false" ht="15" hidden="false" customHeight="false" outlineLevel="0" collapsed="false">
      <c r="A21" s="5" t="s">
        <v>25</v>
      </c>
      <c r="B21" s="0" t="n">
        <v>0</v>
      </c>
      <c r="C21" s="0" t="n">
        <v>100</v>
      </c>
      <c r="D21" s="0" t="n">
        <v>100</v>
      </c>
      <c r="E21" s="0" t="n">
        <v>100</v>
      </c>
      <c r="G21" s="6" t="n">
        <f aca="false">SUM(B21:E21)</f>
        <v>300</v>
      </c>
    </row>
    <row r="22" customFormat="false" ht="15" hidden="false" customHeight="false" outlineLevel="0" collapsed="false">
      <c r="A22" s="5" t="s">
        <v>26</v>
      </c>
      <c r="B22" s="0" t="n">
        <v>500</v>
      </c>
      <c r="C22" s="0" t="n">
        <v>500</v>
      </c>
      <c r="D22" s="0" t="n">
        <v>500</v>
      </c>
      <c r="E22" s="0" t="n">
        <v>500</v>
      </c>
      <c r="G22" s="6" t="n">
        <f aca="false">SUM(B22:E22)</f>
        <v>2000</v>
      </c>
    </row>
    <row r="23" customFormat="false" ht="15" hidden="false" customHeight="false" outlineLevel="0" collapsed="false">
      <c r="A23" s="5" t="s">
        <v>27</v>
      </c>
      <c r="B23" s="0" t="n">
        <v>20</v>
      </c>
      <c r="C23" s="0" t="n">
        <v>0</v>
      </c>
      <c r="D23" s="0" t="n">
        <v>0</v>
      </c>
      <c r="E23" s="0" t="n">
        <v>0</v>
      </c>
      <c r="G23" s="6" t="n">
        <f aca="false">SUM(B23:E23)</f>
        <v>20</v>
      </c>
    </row>
    <row r="24" customFormat="false" ht="15" hidden="false" customHeight="false" outlineLevel="0" collapsed="false">
      <c r="A24" s="5" t="s">
        <v>28</v>
      </c>
      <c r="B24" s="0" t="n">
        <v>250</v>
      </c>
      <c r="C24" s="0" t="n">
        <v>250</v>
      </c>
      <c r="D24" s="0" t="n">
        <v>250</v>
      </c>
      <c r="E24" s="0" t="n">
        <v>250</v>
      </c>
      <c r="G24" s="6" t="n">
        <f aca="false">SUM(B24:E24)</f>
        <v>1000</v>
      </c>
    </row>
    <row r="25" customFormat="false" ht="15" hidden="false" customHeight="false" outlineLevel="0" collapsed="false">
      <c r="A25" s="5" t="s">
        <v>29</v>
      </c>
      <c r="B25" s="0" t="n">
        <v>500</v>
      </c>
      <c r="C25" s="0" t="n">
        <v>0</v>
      </c>
      <c r="D25" s="0" t="n">
        <v>0</v>
      </c>
      <c r="E25" s="0" t="n">
        <v>0</v>
      </c>
      <c r="G25" s="6" t="n">
        <f aca="false">SUM(B25:E25)</f>
        <v>500</v>
      </c>
    </row>
    <row r="26" customFormat="false" ht="15" hidden="false" customHeight="false" outlineLevel="0" collapsed="false">
      <c r="A26" s="5" t="s">
        <v>30</v>
      </c>
      <c r="B26" s="0" t="n">
        <v>120</v>
      </c>
      <c r="C26" s="0" t="n">
        <v>120</v>
      </c>
      <c r="D26" s="0" t="n">
        <v>120</v>
      </c>
      <c r="E26" s="0" t="n">
        <v>120</v>
      </c>
      <c r="G26" s="6" t="n">
        <f aca="false">SUM(B26:E26)</f>
        <v>480</v>
      </c>
    </row>
    <row r="27" customFormat="false" ht="15" hidden="false" customHeight="false" outlineLevel="0" collapsed="false">
      <c r="A27" s="5" t="s">
        <v>31</v>
      </c>
      <c r="B27" s="0" t="n">
        <v>50</v>
      </c>
      <c r="C27" s="0" t="n">
        <v>50</v>
      </c>
      <c r="D27" s="0" t="n">
        <v>50</v>
      </c>
      <c r="E27" s="0" t="n">
        <v>50</v>
      </c>
      <c r="G27" s="6" t="n">
        <f aca="false">SUM(B27:E27)</f>
        <v>200</v>
      </c>
    </row>
    <row r="28" customFormat="false" ht="15" hidden="false" customHeight="false" outlineLevel="0" collapsed="false">
      <c r="A28" s="5" t="s">
        <v>32</v>
      </c>
      <c r="B28" s="0" t="n">
        <v>50</v>
      </c>
      <c r="C28" s="0" t="n">
        <v>0</v>
      </c>
      <c r="D28" s="0" t="n">
        <v>0</v>
      </c>
      <c r="E28" s="0" t="n">
        <v>0</v>
      </c>
      <c r="G28" s="6" t="n">
        <f aca="false">SUM(B28:E28)</f>
        <v>50</v>
      </c>
    </row>
    <row r="29" customFormat="false" ht="15" hidden="false" customHeight="false" outlineLevel="0" collapsed="false">
      <c r="A29" s="5" t="s">
        <v>33</v>
      </c>
      <c r="B29" s="0" t="n">
        <v>0</v>
      </c>
      <c r="C29" s="0" t="n">
        <v>0</v>
      </c>
      <c r="D29" s="0" t="n">
        <v>0</v>
      </c>
      <c r="E29" s="0" t="n">
        <v>400</v>
      </c>
      <c r="G29" s="6" t="n">
        <f aca="false">SUM(B29:E29)</f>
        <v>400</v>
      </c>
    </row>
    <row r="30" customFormat="false" ht="15" hidden="false" customHeight="false" outlineLevel="0" collapsed="false">
      <c r="A30" s="5" t="s">
        <v>34</v>
      </c>
      <c r="B30" s="0" t="n">
        <v>100</v>
      </c>
      <c r="C30" s="0" t="n">
        <v>100</v>
      </c>
      <c r="D30" s="0" t="n">
        <v>100</v>
      </c>
      <c r="E30" s="0" t="n">
        <v>100</v>
      </c>
      <c r="G30" s="6" t="n">
        <f aca="false">SUM(B30:E30)</f>
        <v>400</v>
      </c>
    </row>
    <row r="31" customFormat="false" ht="15" hidden="false" customHeight="false" outlineLevel="0" collapsed="false">
      <c r="A31" s="5"/>
      <c r="G31" s="6"/>
    </row>
    <row r="32" customFormat="false" ht="15" hidden="false" customHeight="false" outlineLevel="0" collapsed="false">
      <c r="A32" s="10" t="s">
        <v>35</v>
      </c>
      <c r="B32" s="11" t="n">
        <f aca="false">SUM(B15:B31, B2, B5:B13)  + (B2*B3)</f>
        <v>15505</v>
      </c>
      <c r="C32" s="11" t="n">
        <f aca="false">SUM(C15:C31, C2, C5:C13)  + (C2*C3)</f>
        <v>6795</v>
      </c>
      <c r="D32" s="11" t="n">
        <f aca="false">SUM(D15:D31, D2, D5:D13)  + (D2*D3)</f>
        <v>6845</v>
      </c>
      <c r="E32" s="11" t="n">
        <f aca="false">SUM(E15:E31, E2, E5:E13)  + (E2*E3)</f>
        <v>7195</v>
      </c>
      <c r="F32" s="11"/>
      <c r="G32" s="11" t="n">
        <f aca="false">SUM(G2:G31)</f>
        <v>36340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LibreOffice/25.2.5.2$Linux_X86_64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2025-08-27T00:07:58Z</dcterms:created>
  <dc:creator>openpyxl</dc:creator>
  <dc:description/>
  <dc:language>es-AR</dc:language>
  <cp:lastModifiedBy/>
  <dcterms:modified xsi:type="dcterms:W3CDTF">2025-09-10T10:31:09Z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